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604" activeTab="0"/>
  </bookViews>
  <sheets>
    <sheet name="Statement of changes in equity" sheetId="1" r:id="rId1"/>
  </sheets>
  <definedNames/>
  <calcPr fullCalcOnLoad="1"/>
</workbook>
</file>

<file path=xl/sharedStrings.xml><?xml version="1.0" encoding="utf-8"?>
<sst xmlns="http://schemas.openxmlformats.org/spreadsheetml/2006/main" count="45" uniqueCount="34">
  <si>
    <t>Share</t>
  </si>
  <si>
    <t>Note</t>
  </si>
  <si>
    <t>premium</t>
  </si>
  <si>
    <t>reserves</t>
  </si>
  <si>
    <t>Total</t>
  </si>
  <si>
    <t>RM'000</t>
  </si>
  <si>
    <t>Number of</t>
  </si>
  <si>
    <t>shares</t>
  </si>
  <si>
    <t>000</t>
  </si>
  <si>
    <t>capital</t>
  </si>
  <si>
    <t xml:space="preserve">        Issued and fully paid </t>
  </si>
  <si>
    <t xml:space="preserve">        ordinary shares of RM1 each</t>
  </si>
  <si>
    <t>Other</t>
  </si>
  <si>
    <t>THESE CONDENSED FINANCIAL STATEMENTS ARE TO BE READ IN CONJUNCTION</t>
  </si>
  <si>
    <t>Sub-total</t>
  </si>
  <si>
    <t xml:space="preserve">Minority </t>
  </si>
  <si>
    <t>Interest</t>
  </si>
  <si>
    <t>As previously reported</t>
  </si>
  <si>
    <t>As restated</t>
  </si>
  <si>
    <t>Net expense recognised directly in equity</t>
  </si>
  <si>
    <t>-currency translation differences arising during the period</t>
  </si>
  <si>
    <t>Profit attributable to shareholders</t>
  </si>
  <si>
    <t>At 1 July 2008</t>
  </si>
  <si>
    <t>Disposal of assets held for sale</t>
  </si>
  <si>
    <t>Dividends for the year ended 30 June 2008</t>
  </si>
  <si>
    <t>At 1 July 2009</t>
  </si>
  <si>
    <t>Dividends for the year ended 30 June 2009</t>
  </si>
  <si>
    <t>At 30 September 2009</t>
  </si>
  <si>
    <t>Prior year adjustment</t>
  </si>
  <si>
    <t>Disposal of  shares in subsidiaries</t>
  </si>
  <si>
    <t>At 30 September 2008</t>
  </si>
  <si>
    <t>WITH THE ANNUAL FINANCIAL STATEMENTS FOR THE YEAR ENDED 30 JUNE 2009</t>
  </si>
  <si>
    <t xml:space="preserve"> Accumulated (losses)/</t>
  </si>
  <si>
    <t>Retained profits</t>
  </si>
</sst>
</file>

<file path=xl/styles.xml><?xml version="1.0" encoding="utf-8"?>
<styleSheet xmlns="http://schemas.openxmlformats.org/spreadsheetml/2006/main">
  <numFmts count="15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(* #,##0_);_(* \(#,##0\);_(* &quot;-&quot;??_);_(@_)"/>
    <numFmt numFmtId="167" formatCode="_(* #,##0.0_);_(* \(#,##0.0\);_(* &quot;-&quot;??_);_(@_)"/>
    <numFmt numFmtId="168" formatCode="_(* #,##0.000_);_(* \(#,##0.000\);_(* &quot;-&quot;??_);_(@_)"/>
    <numFmt numFmtId="169" formatCode="_(* #,##0.0000_);_(* \(#,##0.0000\);_(* &quot;-&quot;??_);_(@_)"/>
    <numFmt numFmtId="170" formatCode="_(* #,##0.00000_);_(* \(#,##0.00000\);_(* &quot;-&quot;??_);_(@_)"/>
  </numFmts>
  <fonts count="33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1"/>
      <name val="Times New Roman"/>
      <family val="1"/>
    </font>
    <font>
      <sz val="8"/>
      <color indexed="9"/>
      <name val="Times New Roman"/>
      <family val="1"/>
    </font>
    <font>
      <i/>
      <sz val="11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10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41" fontId="2" fillId="0" borderId="0" xfId="42" applyNumberFormat="1" applyFont="1" applyFill="1" applyBorder="1" applyAlignment="1">
      <alignment horizontal="center"/>
    </xf>
    <xf numFmtId="41" fontId="2" fillId="0" borderId="0" xfId="42" applyNumberFormat="1" applyFont="1" applyFill="1" applyAlignment="1">
      <alignment/>
    </xf>
    <xf numFmtId="166" fontId="2" fillId="0" borderId="0" xfId="42" applyNumberFormat="1" applyFont="1" applyFill="1" applyAlignment="1">
      <alignment/>
    </xf>
    <xf numFmtId="41" fontId="1" fillId="0" borderId="10" xfId="42" applyNumberFormat="1" applyFont="1" applyFill="1" applyBorder="1" applyAlignment="1">
      <alignment horizontal="center"/>
    </xf>
    <xf numFmtId="41" fontId="2" fillId="0" borderId="0" xfId="42" applyNumberFormat="1" applyFont="1" applyFill="1" applyAlignment="1">
      <alignment horizontal="center"/>
    </xf>
    <xf numFmtId="0" fontId="2" fillId="0" borderId="0" xfId="0" applyFont="1" applyFill="1" applyBorder="1" applyAlignment="1">
      <alignment/>
    </xf>
    <xf numFmtId="166" fontId="8" fillId="0" borderId="0" xfId="42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41" fontId="7" fillId="0" borderId="0" xfId="0" applyNumberFormat="1" applyFont="1" applyFill="1" applyAlignment="1">
      <alignment/>
    </xf>
    <xf numFmtId="166" fontId="7" fillId="0" borderId="0" xfId="42" applyNumberFormat="1" applyFont="1" applyFill="1" applyAlignment="1">
      <alignment/>
    </xf>
    <xf numFmtId="41" fontId="2" fillId="0" borderId="0" xfId="42" applyNumberFormat="1" applyFont="1" applyFill="1" applyBorder="1" applyAlignment="1">
      <alignment/>
    </xf>
    <xf numFmtId="41" fontId="2" fillId="0" borderId="11" xfId="42" applyNumberFormat="1" applyFont="1" applyFill="1" applyBorder="1" applyAlignment="1">
      <alignment horizontal="center"/>
    </xf>
    <xf numFmtId="41" fontId="2" fillId="0" borderId="11" xfId="42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/>
    </xf>
    <xf numFmtId="166" fontId="13" fillId="0" borderId="0" xfId="42" applyNumberFormat="1" applyFont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vertical="top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16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 quotePrefix="1">
      <alignment horizontal="right"/>
    </xf>
    <xf numFmtId="0" fontId="2" fillId="0" borderId="0" xfId="0" applyFont="1" applyFill="1" applyAlignment="1" quotePrefix="1">
      <alignment/>
    </xf>
    <xf numFmtId="166" fontId="6" fillId="0" borderId="0" xfId="42" applyNumberFormat="1" applyFont="1" applyFill="1" applyAlignment="1">
      <alignment/>
    </xf>
    <xf numFmtId="166" fontId="11" fillId="0" borderId="0" xfId="42" applyNumberFormat="1" applyFont="1" applyFill="1" applyAlignment="1">
      <alignment/>
    </xf>
    <xf numFmtId="43" fontId="2" fillId="0" borderId="0" xfId="42" applyFont="1" applyFill="1" applyAlignment="1">
      <alignment/>
    </xf>
    <xf numFmtId="166" fontId="2" fillId="0" borderId="0" xfId="42" applyNumberFormat="1" applyFont="1" applyFill="1" applyBorder="1" applyAlignment="1">
      <alignment/>
    </xf>
    <xf numFmtId="41" fontId="2" fillId="0" borderId="17" xfId="42" applyNumberFormat="1" applyFont="1" applyFill="1" applyBorder="1" applyAlignment="1">
      <alignment/>
    </xf>
    <xf numFmtId="41" fontId="2" fillId="0" borderId="18" xfId="42" applyNumberFormat="1" applyFont="1" applyFill="1" applyBorder="1" applyAlignment="1">
      <alignment horizontal="center"/>
    </xf>
    <xf numFmtId="41" fontId="2" fillId="0" borderId="17" xfId="42" applyNumberFormat="1" applyFont="1" applyFill="1" applyBorder="1" applyAlignment="1">
      <alignment horizontal="center"/>
    </xf>
    <xf numFmtId="41" fontId="1" fillId="0" borderId="0" xfId="42" applyNumberFormat="1" applyFont="1" applyFill="1" applyBorder="1" applyAlignment="1">
      <alignment horizontal="center"/>
    </xf>
    <xf numFmtId="41" fontId="2" fillId="0" borderId="0" xfId="0" applyNumberFormat="1" applyFont="1" applyFill="1" applyAlignment="1">
      <alignment/>
    </xf>
    <xf numFmtId="166" fontId="5" fillId="0" borderId="0" xfId="42" applyNumberFormat="1" applyFont="1" applyFill="1" applyAlignment="1">
      <alignment/>
    </xf>
    <xf numFmtId="166" fontId="1" fillId="0" borderId="10" xfId="42" applyNumberFormat="1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866775</xdr:colOff>
      <xdr:row>0</xdr:row>
      <xdr:rowOff>142875</xdr:rowOff>
    </xdr:from>
    <xdr:to>
      <xdr:col>9</xdr:col>
      <xdr:colOff>0</xdr:colOff>
      <xdr:row>4</xdr:row>
      <xdr:rowOff>38100</xdr:rowOff>
    </xdr:to>
    <xdr:sp>
      <xdr:nvSpPr>
        <xdr:cNvPr id="1" name="Rectangle 2"/>
        <xdr:cNvSpPr>
          <a:spLocks/>
        </xdr:cNvSpPr>
      </xdr:nvSpPr>
      <xdr:spPr>
        <a:xfrm>
          <a:off x="1457325" y="142875"/>
          <a:ext cx="780097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RANHILL BERHAD (430537-K)
INTERIM REPORT FOR THE FIRST QUARTER ENDED 30 SEPTEMBER 2009
UNAUDITED CONDENSED CONSOLIDATED STATEMENT OF CHANGES IN EQUITY
</a:t>
          </a:r>
        </a:p>
      </xdr:txBody>
    </xdr:sp>
    <xdr:clientData/>
  </xdr:twoCellAnchor>
  <xdr:twoCellAnchor editAs="oneCell">
    <xdr:from>
      <xdr:col>1</xdr:col>
      <xdr:colOff>0</xdr:colOff>
      <xdr:row>0</xdr:row>
      <xdr:rowOff>76200</xdr:rowOff>
    </xdr:from>
    <xdr:to>
      <xdr:col>2</xdr:col>
      <xdr:colOff>752475</xdr:colOff>
      <xdr:row>5</xdr:row>
      <xdr:rowOff>28575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76200"/>
          <a:ext cx="10477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0"/>
  <sheetViews>
    <sheetView tabSelected="1" zoomScale="75" zoomScaleNormal="75" zoomScalePageLayoutView="0" workbookViewId="0" topLeftCell="A4">
      <selection activeCell="I40" sqref="I40"/>
    </sheetView>
  </sheetViews>
  <sheetFormatPr defaultColWidth="9.140625" defaultRowHeight="12.75"/>
  <cols>
    <col min="1" max="2" width="4.421875" style="18" customWidth="1"/>
    <col min="3" max="3" width="13.57421875" style="18" customWidth="1"/>
    <col min="4" max="4" width="35.8515625" style="18" customWidth="1"/>
    <col min="5" max="5" width="5.7109375" style="18" customWidth="1"/>
    <col min="6" max="9" width="18.7109375" style="18" customWidth="1"/>
    <col min="10" max="10" width="23.421875" style="18" bestFit="1" customWidth="1"/>
    <col min="11" max="11" width="18.7109375" style="18" customWidth="1"/>
    <col min="12" max="12" width="15.00390625" style="18" bestFit="1" customWidth="1"/>
    <col min="13" max="13" width="12.00390625" style="18" bestFit="1" customWidth="1"/>
    <col min="14" max="14" width="16.140625" style="18" bestFit="1" customWidth="1"/>
    <col min="15" max="16384" width="9.140625" style="18" customWidth="1"/>
  </cols>
  <sheetData>
    <row r="1" spans="1:14" ht="18.7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0"/>
      <c r="N1" s="20"/>
    </row>
    <row r="2" spans="1:14" ht="18.7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0"/>
      <c r="N2" s="20"/>
    </row>
    <row r="3" spans="1:14" ht="18.75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0"/>
      <c r="N3" s="20"/>
    </row>
    <row r="4" spans="1:14" ht="15">
      <c r="A4" s="2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0"/>
      <c r="N4" s="20"/>
    </row>
    <row r="5" spans="1:14" ht="15.75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0"/>
      <c r="N5" s="20"/>
    </row>
    <row r="6" spans="1:14" ht="15">
      <c r="A6" s="2"/>
      <c r="B6" s="2"/>
      <c r="C6" s="2"/>
      <c r="D6" s="2"/>
      <c r="E6" s="2"/>
      <c r="F6" s="26" t="s">
        <v>10</v>
      </c>
      <c r="G6" s="27"/>
      <c r="H6" s="50"/>
      <c r="I6" s="51"/>
      <c r="J6" s="28"/>
      <c r="K6" s="2"/>
      <c r="L6" s="2"/>
      <c r="M6" s="20"/>
      <c r="N6" s="20"/>
    </row>
    <row r="7" spans="1:14" ht="15.75" thickBot="1">
      <c r="A7" s="2"/>
      <c r="B7" s="2"/>
      <c r="C7" s="2"/>
      <c r="D7" s="2"/>
      <c r="E7" s="2"/>
      <c r="F7" s="29" t="s">
        <v>11</v>
      </c>
      <c r="G7" s="30"/>
      <c r="H7" s="31"/>
      <c r="I7" s="32"/>
      <c r="J7" s="33"/>
      <c r="K7" s="33"/>
      <c r="L7" s="33"/>
      <c r="M7" s="2"/>
      <c r="N7" s="2"/>
    </row>
    <row r="8" spans="1:14" ht="15">
      <c r="A8" s="2"/>
      <c r="B8" s="2"/>
      <c r="C8" s="2"/>
      <c r="D8" s="2"/>
      <c r="E8" s="2"/>
      <c r="F8" s="34"/>
      <c r="G8" s="34"/>
      <c r="H8" s="33"/>
      <c r="I8" s="32"/>
      <c r="J8" s="52"/>
      <c r="K8" s="33"/>
      <c r="L8" s="33"/>
      <c r="M8" s="2"/>
      <c r="N8" s="2"/>
    </row>
    <row r="9" spans="1:14" ht="15">
      <c r="A9" s="2"/>
      <c r="B9" s="2"/>
      <c r="C9" s="2"/>
      <c r="D9" s="2"/>
      <c r="E9" s="2"/>
      <c r="F9" s="34"/>
      <c r="G9" s="34"/>
      <c r="H9" s="17"/>
      <c r="I9" s="35"/>
      <c r="K9" s="35"/>
      <c r="L9" s="35"/>
      <c r="M9" s="2"/>
      <c r="N9" s="2"/>
    </row>
    <row r="10" spans="1:14" ht="15">
      <c r="A10" s="2"/>
      <c r="B10" s="2"/>
      <c r="C10" s="2"/>
      <c r="D10" s="2"/>
      <c r="E10" s="2"/>
      <c r="F10" s="35" t="s">
        <v>6</v>
      </c>
      <c r="G10" s="35" t="s">
        <v>0</v>
      </c>
      <c r="H10" s="35" t="s">
        <v>0</v>
      </c>
      <c r="I10" s="35" t="s">
        <v>12</v>
      </c>
      <c r="J10" s="35" t="s">
        <v>32</v>
      </c>
      <c r="K10" s="35" t="s">
        <v>14</v>
      </c>
      <c r="L10" s="35" t="s">
        <v>15</v>
      </c>
      <c r="M10" s="11"/>
      <c r="N10" s="2"/>
    </row>
    <row r="11" spans="1:14" ht="15">
      <c r="A11" s="2"/>
      <c r="B11" s="2"/>
      <c r="C11" s="2"/>
      <c r="D11" s="2"/>
      <c r="E11" s="36" t="s">
        <v>1</v>
      </c>
      <c r="F11" s="35" t="s">
        <v>7</v>
      </c>
      <c r="G11" s="35" t="s">
        <v>9</v>
      </c>
      <c r="H11" s="35" t="s">
        <v>2</v>
      </c>
      <c r="I11" s="35" t="s">
        <v>3</v>
      </c>
      <c r="J11" s="35" t="s">
        <v>33</v>
      </c>
      <c r="K11" s="35"/>
      <c r="L11" s="35" t="s">
        <v>16</v>
      </c>
      <c r="M11" s="35" t="s">
        <v>4</v>
      </c>
      <c r="N11" s="2"/>
    </row>
    <row r="12" spans="1:14" ht="15">
      <c r="A12" s="2"/>
      <c r="B12" s="2"/>
      <c r="C12" s="2"/>
      <c r="D12" s="2"/>
      <c r="E12" s="2"/>
      <c r="F12" s="37" t="s">
        <v>8</v>
      </c>
      <c r="G12" s="35" t="s">
        <v>5</v>
      </c>
      <c r="H12" s="35" t="s">
        <v>5</v>
      </c>
      <c r="I12" s="35" t="s">
        <v>5</v>
      </c>
      <c r="J12" s="35" t="s">
        <v>5</v>
      </c>
      <c r="K12" s="35" t="s">
        <v>5</v>
      </c>
      <c r="L12" s="35" t="s">
        <v>5</v>
      </c>
      <c r="M12" s="35" t="s">
        <v>5</v>
      </c>
      <c r="N12" s="2"/>
    </row>
    <row r="13" spans="1:14" ht="15">
      <c r="A13" s="2"/>
      <c r="B13" s="2"/>
      <c r="C13" s="2"/>
      <c r="D13" s="2"/>
      <c r="E13" s="2"/>
      <c r="F13" s="2"/>
      <c r="G13" s="2"/>
      <c r="H13" s="2"/>
      <c r="I13" s="19"/>
      <c r="J13" s="19"/>
      <c r="K13" s="19"/>
      <c r="L13" s="19"/>
      <c r="M13" s="2"/>
      <c r="N13" s="2"/>
    </row>
    <row r="14" spans="1:14" ht="15">
      <c r="A14" s="2"/>
      <c r="B14" s="2"/>
      <c r="C14" s="2"/>
      <c r="D14" s="2"/>
      <c r="E14" s="2"/>
      <c r="F14" s="2"/>
      <c r="G14" s="2"/>
      <c r="H14" s="2"/>
      <c r="I14" s="3"/>
      <c r="J14" s="3"/>
      <c r="K14" s="3"/>
      <c r="L14" s="3"/>
      <c r="M14" s="2"/>
      <c r="N14" s="2"/>
    </row>
    <row r="15" spans="1:14" ht="15">
      <c r="A15" s="2"/>
      <c r="B15" s="17" t="s">
        <v>25</v>
      </c>
      <c r="C15" s="2"/>
      <c r="D15" s="2"/>
      <c r="E15" s="2"/>
      <c r="F15" s="20"/>
      <c r="G15" s="20"/>
      <c r="H15" s="20"/>
      <c r="I15" s="20"/>
      <c r="J15" s="20"/>
      <c r="K15" s="20"/>
      <c r="L15" s="20"/>
      <c r="M15" s="20"/>
      <c r="N15" s="6"/>
    </row>
    <row r="16" spans="1:14" ht="15">
      <c r="A16" s="2"/>
      <c r="B16" s="2" t="s">
        <v>17</v>
      </c>
      <c r="C16" s="2"/>
      <c r="D16" s="2"/>
      <c r="E16" s="2"/>
      <c r="F16" s="5">
        <v>597265</v>
      </c>
      <c r="G16" s="5">
        <v>597265</v>
      </c>
      <c r="H16" s="5">
        <v>185333</v>
      </c>
      <c r="I16" s="5">
        <v>-27584</v>
      </c>
      <c r="J16" s="5">
        <v>-142902</v>
      </c>
      <c r="K16" s="8">
        <f>SUM(G16:J16)</f>
        <v>612112</v>
      </c>
      <c r="L16" s="5">
        <v>684262</v>
      </c>
      <c r="M16" s="8">
        <f>SUM(K16:L16)</f>
        <v>1296374</v>
      </c>
      <c r="N16" s="6"/>
    </row>
    <row r="17" spans="1:14" ht="15">
      <c r="A17" s="2"/>
      <c r="B17" s="2"/>
      <c r="C17" s="2"/>
      <c r="D17" s="2"/>
      <c r="E17" s="2"/>
      <c r="F17" s="5"/>
      <c r="G17" s="5"/>
      <c r="H17" s="5"/>
      <c r="I17" s="5"/>
      <c r="J17" s="5"/>
      <c r="K17" s="8"/>
      <c r="L17" s="5"/>
      <c r="M17" s="8"/>
      <c r="N17" s="6"/>
    </row>
    <row r="18" spans="1:14" ht="15">
      <c r="A18" s="2"/>
      <c r="B18" s="2" t="s">
        <v>19</v>
      </c>
      <c r="C18" s="2"/>
      <c r="D18" s="2"/>
      <c r="E18" s="2"/>
      <c r="F18" s="14"/>
      <c r="G18" s="4"/>
      <c r="H18" s="4"/>
      <c r="I18" s="4"/>
      <c r="J18" s="4"/>
      <c r="K18" s="4"/>
      <c r="L18" s="4"/>
      <c r="M18" s="4"/>
      <c r="N18" s="6"/>
    </row>
    <row r="19" spans="1:14" ht="15">
      <c r="A19" s="2"/>
      <c r="B19" s="38" t="s">
        <v>20</v>
      </c>
      <c r="C19" s="2"/>
      <c r="D19" s="2"/>
      <c r="E19" s="2"/>
      <c r="F19" s="43">
        <v>0</v>
      </c>
      <c r="G19" s="16">
        <v>0</v>
      </c>
      <c r="H19" s="16">
        <v>0</v>
      </c>
      <c r="I19" s="15">
        <v>1998</v>
      </c>
      <c r="J19" s="15">
        <v>0</v>
      </c>
      <c r="K19" s="15">
        <f>SUM(G19:J19)</f>
        <v>1998</v>
      </c>
      <c r="L19" s="15">
        <v>-461</v>
      </c>
      <c r="M19" s="44">
        <f>SUM(K19:L19)</f>
        <v>1537</v>
      </c>
      <c r="N19" s="42"/>
    </row>
    <row r="20" spans="1:14" ht="15">
      <c r="A20" s="2"/>
      <c r="B20" s="2" t="s">
        <v>21</v>
      </c>
      <c r="C20" s="2"/>
      <c r="D20" s="2"/>
      <c r="E20" s="2"/>
      <c r="F20" s="14">
        <v>0</v>
      </c>
      <c r="G20" s="14">
        <v>0</v>
      </c>
      <c r="H20" s="14">
        <v>0</v>
      </c>
      <c r="I20" s="14">
        <v>0</v>
      </c>
      <c r="J20" s="4">
        <v>6025</v>
      </c>
      <c r="K20" s="4">
        <f>SUM(G20:J20)</f>
        <v>6025</v>
      </c>
      <c r="L20" s="4">
        <v>15604</v>
      </c>
      <c r="M20" s="14">
        <f>SUM(K20:L20)</f>
        <v>21629</v>
      </c>
      <c r="N20" s="42"/>
    </row>
    <row r="21" spans="1:15" ht="15">
      <c r="A21" s="2"/>
      <c r="B21" s="2" t="s">
        <v>26</v>
      </c>
      <c r="C21" s="2"/>
      <c r="D21" s="2"/>
      <c r="E21" s="9"/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f>SUM(G21:J21)</f>
        <v>0</v>
      </c>
      <c r="L21" s="14">
        <v>-180000</v>
      </c>
      <c r="M21" s="14">
        <f>SUM(K21:L21)</f>
        <v>-180000</v>
      </c>
      <c r="N21" s="2"/>
      <c r="O21" s="1"/>
    </row>
    <row r="22" spans="1:14" ht="15.75" thickBot="1">
      <c r="A22" s="2"/>
      <c r="B22" s="17" t="s">
        <v>27</v>
      </c>
      <c r="C22" s="2"/>
      <c r="D22" s="2"/>
      <c r="E22" s="2"/>
      <c r="F22" s="7">
        <f aca="true" t="shared" si="0" ref="F22:M22">SUM(F16:F17)+SUM(F19:F21)</f>
        <v>597265</v>
      </c>
      <c r="G22" s="7">
        <f t="shared" si="0"/>
        <v>597265</v>
      </c>
      <c r="H22" s="7">
        <f t="shared" si="0"/>
        <v>185333</v>
      </c>
      <c r="I22" s="7">
        <f t="shared" si="0"/>
        <v>-25586</v>
      </c>
      <c r="J22" s="7">
        <f t="shared" si="0"/>
        <v>-136877</v>
      </c>
      <c r="K22" s="7">
        <f t="shared" si="0"/>
        <v>620135</v>
      </c>
      <c r="L22" s="7">
        <f t="shared" si="0"/>
        <v>519405</v>
      </c>
      <c r="M22" s="7">
        <f t="shared" si="0"/>
        <v>1139540</v>
      </c>
      <c r="N22" s="6"/>
    </row>
    <row r="23" spans="1:14" ht="15.75" thickTop="1">
      <c r="A23" s="2"/>
      <c r="B23" s="2"/>
      <c r="C23" s="2"/>
      <c r="D23" s="2"/>
      <c r="E23" s="2"/>
      <c r="F23" s="2"/>
      <c r="G23" s="2"/>
      <c r="H23" s="2"/>
      <c r="I23" s="2"/>
      <c r="J23" s="39">
        <v>0</v>
      </c>
      <c r="K23" s="39">
        <v>0</v>
      </c>
      <c r="L23" s="39">
        <v>0</v>
      </c>
      <c r="M23" s="10"/>
      <c r="N23" s="12"/>
    </row>
    <row r="24" spans="1:32" ht="15">
      <c r="A24" s="2"/>
      <c r="B24" s="17" t="s">
        <v>22</v>
      </c>
      <c r="C24" s="2"/>
      <c r="D24" s="2"/>
      <c r="E24" s="2"/>
      <c r="F24" s="20"/>
      <c r="G24" s="20"/>
      <c r="H24" s="20"/>
      <c r="I24" s="20"/>
      <c r="J24" s="20"/>
      <c r="K24" s="20"/>
      <c r="L24" s="20"/>
      <c r="M24" s="20"/>
      <c r="N24" s="13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</row>
    <row r="25" spans="1:32" ht="15">
      <c r="A25" s="2"/>
      <c r="B25" s="2" t="s">
        <v>17</v>
      </c>
      <c r="C25" s="2"/>
      <c r="D25" s="2"/>
      <c r="E25" s="2"/>
      <c r="F25" s="6">
        <v>597265</v>
      </c>
      <c r="G25" s="6">
        <v>597265</v>
      </c>
      <c r="H25" s="6">
        <v>185333</v>
      </c>
      <c r="I25" s="6">
        <v>2199</v>
      </c>
      <c r="J25" s="5">
        <v>-316166</v>
      </c>
      <c r="K25" s="8">
        <f>SUM(G25:J25)</f>
        <v>468631</v>
      </c>
      <c r="L25" s="5">
        <v>571926</v>
      </c>
      <c r="M25" s="8">
        <f>SUM(K25:L25)</f>
        <v>1040557</v>
      </c>
      <c r="N25" s="13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</row>
    <row r="26" spans="1:32" ht="15">
      <c r="A26" s="2"/>
      <c r="B26" s="2" t="s">
        <v>28</v>
      </c>
      <c r="C26" s="2"/>
      <c r="D26" s="2"/>
      <c r="E26" s="2"/>
      <c r="F26" s="4">
        <v>0</v>
      </c>
      <c r="G26" s="4">
        <v>0</v>
      </c>
      <c r="H26" s="4">
        <v>0</v>
      </c>
      <c r="I26" s="4">
        <v>0</v>
      </c>
      <c r="J26" s="5">
        <v>-21198</v>
      </c>
      <c r="K26" s="5">
        <f>SUM(G26:J26)</f>
        <v>-21198</v>
      </c>
      <c r="L26" s="5">
        <v>0</v>
      </c>
      <c r="M26" s="8">
        <f>SUM(K26:L26)</f>
        <v>-21198</v>
      </c>
      <c r="N26" s="13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</row>
    <row r="27" spans="1:32" ht="15">
      <c r="A27" s="2"/>
      <c r="B27" s="2" t="s">
        <v>18</v>
      </c>
      <c r="C27" s="2"/>
      <c r="D27" s="2"/>
      <c r="E27" s="2"/>
      <c r="F27" s="15">
        <f aca="true" t="shared" si="1" ref="F27:M27">SUM(F25:F26)</f>
        <v>597265</v>
      </c>
      <c r="G27" s="15">
        <f t="shared" si="1"/>
        <v>597265</v>
      </c>
      <c r="H27" s="15">
        <f t="shared" si="1"/>
        <v>185333</v>
      </c>
      <c r="I27" s="15">
        <f t="shared" si="1"/>
        <v>2199</v>
      </c>
      <c r="J27" s="15">
        <f t="shared" si="1"/>
        <v>-337364</v>
      </c>
      <c r="K27" s="15">
        <f t="shared" si="1"/>
        <v>447433</v>
      </c>
      <c r="L27" s="15">
        <f t="shared" si="1"/>
        <v>571926</v>
      </c>
      <c r="M27" s="15">
        <f t="shared" si="1"/>
        <v>1019359</v>
      </c>
      <c r="N27" s="13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</row>
    <row r="28" spans="1:32" ht="15">
      <c r="A28" s="2"/>
      <c r="B28" s="17"/>
      <c r="C28" s="2"/>
      <c r="D28" s="2"/>
      <c r="E28" s="2"/>
      <c r="F28" s="4"/>
      <c r="G28" s="4"/>
      <c r="H28" s="4"/>
      <c r="I28" s="4"/>
      <c r="J28" s="4"/>
      <c r="K28" s="4"/>
      <c r="L28" s="4"/>
      <c r="M28" s="4"/>
      <c r="N28" s="13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</row>
    <row r="29" spans="1:32" ht="15">
      <c r="A29" s="2"/>
      <c r="B29" s="2" t="s">
        <v>29</v>
      </c>
      <c r="C29" s="2"/>
      <c r="D29" s="2"/>
      <c r="E29" s="2"/>
      <c r="F29" s="4">
        <v>0</v>
      </c>
      <c r="G29" s="4">
        <v>0</v>
      </c>
      <c r="H29" s="4">
        <v>0</v>
      </c>
      <c r="I29" s="4">
        <v>0</v>
      </c>
      <c r="J29" s="4">
        <v>12766</v>
      </c>
      <c r="K29" s="5">
        <f>SUM(G29:J29)</f>
        <v>12766</v>
      </c>
      <c r="L29" s="4">
        <v>14785</v>
      </c>
      <c r="M29" s="8">
        <f>SUM(K29:L29)</f>
        <v>27551</v>
      </c>
      <c r="N29" s="13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</row>
    <row r="30" spans="1:32" ht="15">
      <c r="A30" s="2"/>
      <c r="B30" s="2" t="s">
        <v>23</v>
      </c>
      <c r="C30" s="2"/>
      <c r="D30" s="2"/>
      <c r="E30" s="2"/>
      <c r="F30" s="14">
        <v>0</v>
      </c>
      <c r="G30" s="14">
        <v>0</v>
      </c>
      <c r="H30" s="14">
        <v>0</v>
      </c>
      <c r="I30" s="4">
        <v>0</v>
      </c>
      <c r="J30" s="5">
        <v>10991</v>
      </c>
      <c r="K30" s="5">
        <f>SUM(G30:J30)</f>
        <v>10991</v>
      </c>
      <c r="L30" s="5">
        <v>0</v>
      </c>
      <c r="M30" s="8">
        <f>SUM(K30:L30)</f>
        <v>10991</v>
      </c>
      <c r="N30" s="13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</row>
    <row r="31" spans="1:32" ht="15">
      <c r="A31" s="2"/>
      <c r="B31" s="2" t="s">
        <v>19</v>
      </c>
      <c r="C31" s="2"/>
      <c r="D31" s="2"/>
      <c r="E31" s="2"/>
      <c r="F31" s="14"/>
      <c r="G31" s="14"/>
      <c r="H31" s="14"/>
      <c r="I31" s="14"/>
      <c r="J31" s="14"/>
      <c r="K31" s="14"/>
      <c r="L31" s="14"/>
      <c r="M31" s="4"/>
      <c r="N31" s="13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</row>
    <row r="32" spans="1:32" ht="14.25" customHeight="1">
      <c r="A32" s="2"/>
      <c r="B32" s="38" t="s">
        <v>20</v>
      </c>
      <c r="C32" s="2"/>
      <c r="D32" s="2"/>
      <c r="E32" s="9"/>
      <c r="F32" s="45">
        <v>0</v>
      </c>
      <c r="G32" s="15">
        <v>0</v>
      </c>
      <c r="H32" s="15">
        <v>0</v>
      </c>
      <c r="I32" s="15">
        <v>-28440</v>
      </c>
      <c r="J32" s="15">
        <v>2</v>
      </c>
      <c r="K32" s="16">
        <f>SUM(G32:J32)</f>
        <v>-28438</v>
      </c>
      <c r="L32" s="16">
        <v>603</v>
      </c>
      <c r="M32" s="44">
        <f>SUM(K32:L32)</f>
        <v>-27835</v>
      </c>
      <c r="N32" s="13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</row>
    <row r="33" spans="1:32" ht="14.25" customHeight="1">
      <c r="A33" s="2"/>
      <c r="B33" s="2" t="s">
        <v>21</v>
      </c>
      <c r="C33" s="2"/>
      <c r="D33" s="2"/>
      <c r="E33" s="9"/>
      <c r="F33" s="4">
        <v>0</v>
      </c>
      <c r="G33" s="4">
        <v>0</v>
      </c>
      <c r="H33" s="4">
        <v>0</v>
      </c>
      <c r="I33" s="4">
        <v>0</v>
      </c>
      <c r="J33" s="4">
        <v>3305</v>
      </c>
      <c r="K33" s="5">
        <f>SUM(G33:J33)</f>
        <v>3305</v>
      </c>
      <c r="L33" s="5">
        <v>28342</v>
      </c>
      <c r="M33" s="8">
        <f>SUM(K33:L33)</f>
        <v>31647</v>
      </c>
      <c r="N33" s="13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</row>
    <row r="34" spans="1:32" ht="15">
      <c r="A34" s="2"/>
      <c r="B34" s="2" t="s">
        <v>24</v>
      </c>
      <c r="C34" s="2"/>
      <c r="D34" s="2"/>
      <c r="E34" s="2"/>
      <c r="F34" s="46">
        <v>0</v>
      </c>
      <c r="G34" s="46">
        <v>0</v>
      </c>
      <c r="H34" s="46">
        <v>0</v>
      </c>
      <c r="I34" s="46">
        <v>0</v>
      </c>
      <c r="J34" s="4">
        <v>0</v>
      </c>
      <c r="K34" s="4">
        <f>SUM(G34:J34)</f>
        <v>0</v>
      </c>
      <c r="L34" s="4">
        <v>-333</v>
      </c>
      <c r="M34" s="4">
        <f>SUM(K34:L34)</f>
        <v>-333</v>
      </c>
      <c r="N34" s="6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</row>
    <row r="35" spans="1:32" ht="15.75" thickBot="1">
      <c r="A35" s="2"/>
      <c r="B35" s="17" t="s">
        <v>30</v>
      </c>
      <c r="C35" s="2"/>
      <c r="D35" s="2"/>
      <c r="E35" s="2"/>
      <c r="F35" s="49">
        <f>SUM(F27:F30)+SUM(F32:F34)</f>
        <v>597265</v>
      </c>
      <c r="G35" s="49">
        <f>SUM(G27:G30)+SUM(G32:G34)</f>
        <v>597265</v>
      </c>
      <c r="H35" s="49">
        <f>SUM(H27:H30)+SUM(H32:H34)</f>
        <v>185333</v>
      </c>
      <c r="I35" s="49">
        <f>SUM(I27:I30)+SUM(I32:I34)</f>
        <v>-26241</v>
      </c>
      <c r="J35" s="49">
        <f>SUM(J27:J30)+SUM(J32:J34)</f>
        <v>-310300</v>
      </c>
      <c r="K35" s="49">
        <f>SUM(K27:K34)</f>
        <v>446057</v>
      </c>
      <c r="L35" s="49">
        <f>SUM(L27:L34)</f>
        <v>615323</v>
      </c>
      <c r="M35" s="49">
        <f>SUM(M27:M30)+SUM(M32:M34)</f>
        <v>1061380</v>
      </c>
      <c r="N35" s="48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</row>
    <row r="36" spans="1:32" ht="15.75" thickTop="1">
      <c r="A36" s="2"/>
      <c r="B36" s="2"/>
      <c r="C36" s="2"/>
      <c r="D36" s="2"/>
      <c r="E36" s="2"/>
      <c r="F36" s="6"/>
      <c r="G36" s="6"/>
      <c r="H36" s="6"/>
      <c r="I36" s="6"/>
      <c r="J36" s="39"/>
      <c r="K36" s="39"/>
      <c r="L36" s="39"/>
      <c r="M36" s="40"/>
      <c r="N36" s="13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</row>
    <row r="37" spans="1:14" ht="15">
      <c r="A37" s="2"/>
      <c r="B37" s="2"/>
      <c r="C37" s="2"/>
      <c r="D37" s="2"/>
      <c r="E37" s="2"/>
      <c r="F37" s="41"/>
      <c r="G37" s="2"/>
      <c r="H37" s="2"/>
      <c r="I37" s="2"/>
      <c r="J37" s="39"/>
      <c r="K37" s="40"/>
      <c r="L37" s="12"/>
      <c r="M37" s="20"/>
      <c r="N37" s="20"/>
    </row>
    <row r="38" spans="1:14" ht="15">
      <c r="A38" s="2"/>
      <c r="B38" s="2"/>
      <c r="C38" s="2"/>
      <c r="D38" s="2"/>
      <c r="E38" s="2"/>
      <c r="F38" s="2"/>
      <c r="G38" s="47"/>
      <c r="H38" s="2"/>
      <c r="I38" s="2"/>
      <c r="J38" s="39"/>
      <c r="K38" s="39"/>
      <c r="L38" s="12"/>
      <c r="M38" s="20"/>
      <c r="N38" s="20"/>
    </row>
    <row r="39" spans="1:14" ht="15">
      <c r="A39" s="2"/>
      <c r="B39" s="2"/>
      <c r="C39" s="2"/>
      <c r="D39" s="2"/>
      <c r="E39" s="2"/>
      <c r="F39" s="2"/>
      <c r="G39" s="2"/>
      <c r="H39" s="2"/>
      <c r="I39" s="2"/>
      <c r="J39" s="39"/>
      <c r="K39" s="39"/>
      <c r="L39" s="12"/>
      <c r="M39" s="20"/>
      <c r="N39" s="20"/>
    </row>
    <row r="40" spans="1:14" ht="15">
      <c r="A40" s="2"/>
      <c r="B40" s="11"/>
      <c r="C40" s="2"/>
      <c r="D40" s="2"/>
      <c r="E40" s="2"/>
      <c r="F40" s="2"/>
      <c r="G40" s="2"/>
      <c r="H40" s="2"/>
      <c r="I40" s="2"/>
      <c r="J40" s="39"/>
      <c r="K40" s="39"/>
      <c r="L40" s="12"/>
      <c r="M40" s="20"/>
      <c r="N40" s="20"/>
    </row>
    <row r="41" spans="1:14" ht="15">
      <c r="A41" s="2"/>
      <c r="B41" s="2"/>
      <c r="C41" s="2"/>
      <c r="D41" s="2"/>
      <c r="E41" s="2"/>
      <c r="F41" s="2"/>
      <c r="G41" s="2"/>
      <c r="H41" s="2"/>
      <c r="I41" s="2"/>
      <c r="J41" s="39"/>
      <c r="K41" s="39"/>
      <c r="L41" s="12"/>
      <c r="M41" s="20"/>
      <c r="N41" s="20"/>
    </row>
    <row r="42" spans="1:14" ht="15">
      <c r="A42" s="20"/>
      <c r="B42" s="2"/>
      <c r="C42" s="2"/>
      <c r="D42" s="41"/>
      <c r="E42" s="20"/>
      <c r="F42" s="20"/>
      <c r="G42" s="20"/>
      <c r="H42" s="20"/>
      <c r="I42" s="20"/>
      <c r="J42" s="20"/>
      <c r="K42" s="20"/>
      <c r="L42" s="20"/>
      <c r="M42" s="20"/>
      <c r="N42" s="20"/>
    </row>
    <row r="43" spans="1:14" ht="14.25">
      <c r="A43" s="20"/>
      <c r="B43" s="20"/>
      <c r="C43" s="20"/>
      <c r="D43" s="20"/>
      <c r="E43" s="17"/>
      <c r="F43" s="17"/>
      <c r="G43" s="17"/>
      <c r="H43" s="17"/>
      <c r="I43" s="17"/>
      <c r="J43" s="20"/>
      <c r="K43" s="20"/>
      <c r="L43" s="20"/>
      <c r="M43" s="20"/>
      <c r="N43" s="20"/>
    </row>
    <row r="44" spans="1:14" ht="14.25">
      <c r="A44" s="20"/>
      <c r="B44" s="17" t="s">
        <v>13</v>
      </c>
      <c r="C44" s="17"/>
      <c r="D44" s="17"/>
      <c r="E44" s="17"/>
      <c r="F44" s="17"/>
      <c r="G44" s="17"/>
      <c r="H44" s="17"/>
      <c r="I44" s="17"/>
      <c r="J44" s="20"/>
      <c r="K44" s="20"/>
      <c r="L44" s="20"/>
      <c r="M44" s="20"/>
      <c r="N44" s="20"/>
    </row>
    <row r="45" spans="1:14" ht="14.25">
      <c r="A45" s="20"/>
      <c r="B45" s="17" t="s">
        <v>31</v>
      </c>
      <c r="C45" s="17"/>
      <c r="D45" s="17"/>
      <c r="E45" s="20"/>
      <c r="F45" s="20"/>
      <c r="G45" s="20"/>
      <c r="H45" s="20"/>
      <c r="I45" s="20"/>
      <c r="J45" s="20"/>
      <c r="K45" s="20"/>
      <c r="L45" s="20"/>
      <c r="M45" s="20"/>
      <c r="N45" s="20"/>
    </row>
    <row r="46" spans="1:14" ht="12.7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</row>
    <row r="47" spans="1:14" ht="12.7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</row>
    <row r="48" spans="1:14" ht="12.7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</row>
    <row r="49" spans="1:14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</row>
    <row r="50" spans="2:4" ht="12.75">
      <c r="B50" s="20"/>
      <c r="C50" s="20"/>
      <c r="D50" s="20"/>
    </row>
  </sheetData>
  <sheetProtection/>
  <mergeCells count="1">
    <mergeCell ref="H6:I6"/>
  </mergeCells>
  <printOptions/>
  <pageMargins left="0.2" right="0.5" top="0.5" bottom="1" header="0.5" footer="0.5"/>
  <pageSetup fitToHeight="1" fitToWidth="1"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Ranhill Bersekutu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tanusha</dc:creator>
  <cp:keywords/>
  <dc:description/>
  <cp:lastModifiedBy>jzjuwaid</cp:lastModifiedBy>
  <cp:lastPrinted>2009-08-28T01:56:27Z</cp:lastPrinted>
  <dcterms:created xsi:type="dcterms:W3CDTF">2002-10-16T09:07:38Z</dcterms:created>
  <dcterms:modified xsi:type="dcterms:W3CDTF">2009-11-17T08:05:34Z</dcterms:modified>
  <cp:category/>
  <cp:version/>
  <cp:contentType/>
  <cp:contentStatus/>
</cp:coreProperties>
</file>